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<sst xmlns="http://schemas.openxmlformats.org/spreadsheetml/2006/main" count="72" uniqueCount="54">
  <si>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(기간:2022.12.1. ~ 2022.12.31.)</t>
  </si>
  <si>
    <t>주식회사 세원과학사</t>
  </si>
  <si>
    <t>합계</t>
  </si>
  <si>
    <t>지마켓</t>
  </si>
  <si>
    <t>업체명</t>
  </si>
  <si>
    <t>연번</t>
  </si>
  <si>
    <t>비고</t>
  </si>
  <si>
    <t>내역</t>
  </si>
  <si>
    <t>금액</t>
  </si>
  <si>
    <t>1. 신용카드 사용내역</t>
  </si>
  <si>
    <t>2. 현금영수증 사용내역</t>
  </si>
  <si>
    <t>과학교과 수업물품 구입</t>
  </si>
  <si>
    <t xml:space="preserve">건당 50만원 이상 업무추진비 및 신용카드-현금영수증 사용 내역 </t>
  </si>
  <si>
    <t>제설용품 구입</t>
  </si>
  <si>
    <t>(주)성현산업</t>
  </si>
  <si>
    <t xml:space="preserve">총0건 </t>
  </si>
  <si>
    <t>사용일시</t>
  </si>
  <si>
    <t>총 1건</t>
  </si>
  <si>
    <t>달월도예공방</t>
  </si>
  <si>
    <t>2023학년도 학생증 카드 및 컬러리본 구입</t>
  </si>
  <si>
    <t>급식실 무선주전자외 9건 구입</t>
  </si>
  <si>
    <t>학급운영지원 물품 구입(3학년)</t>
  </si>
  <si>
    <t>선배동행 물품 구입(머그컵셋트 외)</t>
  </si>
  <si>
    <t>제설용품 구입(염화칼슘 살포기)</t>
  </si>
  <si>
    <t>1학년 특색프로그램 운영 및 교과융합수업활동 물품 구입</t>
  </si>
  <si>
    <t>2022년 위(Wee)클래스 심리 정서 사회회복 상담프로그램 운영비 지급</t>
  </si>
  <si>
    <t>방역 소모품 매입</t>
  </si>
  <si>
    <t>학사운영 물품 구입(분필)</t>
  </si>
  <si>
    <t>삼성물산(주)에버랜드</t>
  </si>
  <si>
    <t>에듀인쇄기획</t>
  </si>
  <si>
    <t>선배동행 물품 구입(도서)</t>
  </si>
  <si>
    <t>한국교육기자재(주)</t>
  </si>
  <si>
    <t>포인트씨엠(CM)</t>
  </si>
  <si>
    <t xml:space="preserve">급식실 냅킨케이스외 9건 구입 </t>
  </si>
  <si>
    <t>급식실 물품 구입 (고무장갑 외)</t>
  </si>
  <si>
    <t>배곧문고</t>
  </si>
  <si>
    <t>(주)이든교육</t>
  </si>
  <si>
    <t>주식회사 온리원</t>
  </si>
  <si>
    <t>맘아트</t>
  </si>
  <si>
    <t xml:space="preserve">  2022학년도 미술교과 수업물품 구입</t>
  </si>
  <si>
    <t xml:space="preserve">  교과서 운반 용역비 지급</t>
  </si>
  <si>
    <t xml:space="preserve">  흡연예방 물품 구입</t>
  </si>
  <si>
    <t xml:space="preserve"> 역사과 수업 물품구입</t>
  </si>
  <si>
    <t xml:space="preserve">  2학년 자율과정 연계 기술가정과 물품 구입</t>
  </si>
  <si>
    <t xml:space="preserve">  학생자치회 운영 물품 구입</t>
  </si>
  <si>
    <t xml:space="preserve">  수학교과 물품(분필외) 구입</t>
  </si>
  <si>
    <t xml:space="preserve"> 교내스포츠클럽 운영 물품 구입</t>
  </si>
  <si>
    <t>11번가</t>
  </si>
  <si>
    <t>바이비즈</t>
  </si>
  <si>
    <t>시흥서적</t>
  </si>
  <si>
    <t>(주)힐링샘</t>
  </si>
  <si>
    <t xml:space="preserve"> 2022 흡연예방실천 보건교육 거점학교 운영 평가</t>
  </si>
  <si>
    <t xml:space="preserve"> 2022학년도 연계자유학년제(2학년 과학) 물품 구입</t>
  </si>
  <si>
    <t xml:space="preserve">  2022학년도 3학년 1일형 체험학습 입장료 지급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</si>
</sst>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  <numFmt numFmtId="165" formatCode="[$-412]yyyy\-mm\-dd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sz val="10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sz val="9"/>
      <color indexed="8"/>
      <name val="Dotu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thick"/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</cellStyleXfs>
  <cellXfs count="4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vertical="center"/>
    </xf>
    <xf numFmtId="0" fontId="18" fillId="33" borderId="13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 shrinkToFit="1"/>
    </xf>
    <xf numFmtId="0" fontId="20" fillId="0" borderId="19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shrinkToFit="1"/>
      <protection/>
    </xf>
    <xf numFmtId="0" fontId="18" fillId="0" borderId="15" xfId="0" applyNumberFormat="1" applyFont="1" applyFill="1" applyBorder="1" applyAlignment="1" applyProtection="1">
      <alignment horizontal="center" vertical="center" shrinkToFit="1"/>
      <protection/>
    </xf>
    <xf numFmtId="0" fontId="18" fillId="0" borderId="15" xfId="0" applyNumberFormat="1" applyFont="1" applyFill="1" applyBorder="1" applyAlignment="1" applyProtection="1">
      <alignment vertical="center" shrinkToFit="1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41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NumberFormat="1" applyFont="1" applyFill="1" applyBorder="1" applyAlignment="1" applyProtection="1">
      <alignment horizontal="left" vertical="center"/>
      <protection/>
    </xf>
    <xf numFmtId="0" fontId="21" fillId="0" borderId="21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3" fontId="20" fillId="0" borderId="21" xfId="0" applyNumberFormat="1" applyFont="1" applyFill="1" applyBorder="1" applyAlignment="1" applyProtection="1">
      <alignment horizontal="center" vertical="center" wrapText="1"/>
      <protection/>
    </xf>
    <xf numFmtId="165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34" borderId="21" xfId="0" applyNumberFormat="1" applyFont="1" applyFill="1" applyBorder="1" applyAlignment="1" applyProtection="1">
      <alignment horizontal="center" vertical="center" wrapText="1"/>
      <protection/>
    </xf>
    <xf numFmtId="165" fontId="24" fillId="34" borderId="21" xfId="0" applyNumberFormat="1" applyFont="1" applyFill="1" applyBorder="1" applyAlignment="1" applyProtection="1">
      <alignment horizontal="center" vertical="center" wrapText="1"/>
      <protection/>
    </xf>
    <xf numFmtId="3" fontId="24" fillId="34" borderId="21" xfId="0" applyNumberFormat="1" applyFont="1" applyFill="1" applyBorder="1" applyAlignment="1" applyProtection="1">
      <alignment horizontal="center" vertical="center" wrapText="1"/>
      <protection/>
    </xf>
    <xf numFmtId="41" fontId="20" fillId="0" borderId="15" xfId="1" applyNumberFormat="1" applyFont="1" applyBorder="1" applyAlignment="1">
      <alignment vertical="center"/>
      <protection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defaultGridColor="0" zoomScaleSheetLayoutView="75" colorId="22" workbookViewId="0" topLeftCell="A1">
      <selection activeCell="E16" sqref="E16"/>
    </sheetView>
  </sheetViews>
  <sheetFormatPr defaultColWidth="8.88671875" defaultRowHeight="13.5"/>
  <cols>
    <col min="1" max="1" width="4.6640625" style="1" customWidth="1"/>
    <col min="2" max="2" width="38.5546875" style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35" t="s">
        <v>12</v>
      </c>
      <c r="B2" s="35"/>
      <c r="C2" s="35"/>
      <c r="D2" s="35"/>
      <c r="E2" s="35"/>
      <c r="F2" s="35"/>
    </row>
    <row r="3" spans="2:6" ht="12.75" customHeight="1">
      <c r="B3" s="33" t="s">
        <v>0</v>
      </c>
      <c r="C3" s="34"/>
      <c r="D3" s="34"/>
      <c r="E3" s="34"/>
      <c r="F3" s="34"/>
    </row>
    <row r="5" ht="22.5" customHeight="1">
      <c r="A5" s="1" t="s">
        <v>9</v>
      </c>
    </row>
    <row r="6" spans="1:6" ht="22.5" customHeight="1">
      <c r="A6" s="7" t="s">
        <v>5</v>
      </c>
      <c r="B6" s="8" t="s">
        <v>7</v>
      </c>
      <c r="C6" s="5" t="s">
        <v>8</v>
      </c>
      <c r="D6" s="5" t="s">
        <v>16</v>
      </c>
      <c r="E6" s="5" t="s">
        <v>4</v>
      </c>
      <c r="F6" s="6" t="s">
        <v>6</v>
      </c>
    </row>
    <row r="7" spans="1:6" s="4" customFormat="1" ht="22.5" customHeight="1">
      <c r="A7" s="17">
        <v>1</v>
      </c>
      <c r="B7" s="36" t="s">
        <v>39</v>
      </c>
      <c r="C7" s="37">
        <v>1194400</v>
      </c>
      <c r="D7" s="38">
        <v>44900</v>
      </c>
      <c r="E7" s="18" t="s">
        <v>3</v>
      </c>
      <c r="F7" s="9"/>
    </row>
    <row r="8" spans="1:6" s="4" customFormat="1" ht="22.5" customHeight="1">
      <c r="A8" s="17">
        <v>2</v>
      </c>
      <c r="B8" s="36" t="s">
        <v>42</v>
      </c>
      <c r="C8" s="37">
        <v>662570</v>
      </c>
      <c r="D8" s="38">
        <v>44901</v>
      </c>
      <c r="E8" s="18" t="s">
        <v>47</v>
      </c>
      <c r="F8" s="9"/>
    </row>
    <row r="9" spans="1:6" s="4" customFormat="1" ht="22.5" customHeight="1">
      <c r="A9" s="17">
        <v>3</v>
      </c>
      <c r="B9" s="36" t="s">
        <v>43</v>
      </c>
      <c r="C9" s="37">
        <v>1370450</v>
      </c>
      <c r="D9" s="38">
        <v>44902</v>
      </c>
      <c r="E9" s="18" t="s">
        <v>47</v>
      </c>
      <c r="F9" s="9"/>
    </row>
    <row r="10" spans="1:6" s="4" customFormat="1" ht="22.5" customHeight="1">
      <c r="A10" s="17">
        <v>4</v>
      </c>
      <c r="B10" s="36" t="s">
        <v>51</v>
      </c>
      <c r="C10" s="37">
        <v>651560</v>
      </c>
      <c r="D10" s="38">
        <v>44902</v>
      </c>
      <c r="E10" s="18" t="s">
        <v>50</v>
      </c>
      <c r="F10" s="9"/>
    </row>
    <row r="11" spans="1:6" s="4" customFormat="1" ht="22.5" customHeight="1">
      <c r="A11" s="17">
        <v>5</v>
      </c>
      <c r="B11" s="36" t="s">
        <v>21</v>
      </c>
      <c r="C11" s="37">
        <v>532500</v>
      </c>
      <c r="D11" s="38">
        <v>44902</v>
      </c>
      <c r="E11" s="18" t="s">
        <v>36</v>
      </c>
      <c r="F11" s="9"/>
    </row>
    <row r="12" spans="1:6" s="4" customFormat="1" ht="22.5" customHeight="1">
      <c r="A12" s="17">
        <v>6</v>
      </c>
      <c r="B12" s="36" t="s">
        <v>13</v>
      </c>
      <c r="C12" s="37">
        <v>500000</v>
      </c>
      <c r="D12" s="38">
        <v>44902</v>
      </c>
      <c r="E12" s="18" t="s">
        <v>48</v>
      </c>
      <c r="F12" s="9"/>
    </row>
    <row r="13" spans="1:6" s="4" customFormat="1" ht="22.5" customHeight="1">
      <c r="A13" s="17">
        <v>7</v>
      </c>
      <c r="B13" s="36" t="s">
        <v>23</v>
      </c>
      <c r="C13" s="37">
        <v>680000</v>
      </c>
      <c r="D13" s="38">
        <v>44902</v>
      </c>
      <c r="E13" s="18" t="s">
        <v>48</v>
      </c>
      <c r="F13" s="9"/>
    </row>
    <row r="14" spans="1:6" s="4" customFormat="1" ht="22.5" customHeight="1">
      <c r="A14" s="17">
        <v>8</v>
      </c>
      <c r="B14" s="36" t="s">
        <v>11</v>
      </c>
      <c r="C14" s="37">
        <v>861000</v>
      </c>
      <c r="D14" s="38">
        <v>44904</v>
      </c>
      <c r="E14" s="18" t="s">
        <v>1</v>
      </c>
      <c r="F14" s="9"/>
    </row>
    <row r="15" spans="1:6" s="4" customFormat="1" ht="22.5" customHeight="1">
      <c r="A15" s="17">
        <v>9</v>
      </c>
      <c r="B15" s="36" t="s">
        <v>22</v>
      </c>
      <c r="C15" s="37">
        <v>781420</v>
      </c>
      <c r="D15" s="38">
        <v>44904</v>
      </c>
      <c r="E15" s="18" t="s">
        <v>3</v>
      </c>
      <c r="F15" s="9"/>
    </row>
    <row r="16" spans="1:6" s="4" customFormat="1" ht="22.5" customHeight="1">
      <c r="A16" s="17">
        <v>10</v>
      </c>
      <c r="B16" s="36" t="s">
        <v>19</v>
      </c>
      <c r="C16" s="37">
        <v>1000000</v>
      </c>
      <c r="D16" s="38">
        <v>44908</v>
      </c>
      <c r="E16" s="18" t="s">
        <v>32</v>
      </c>
      <c r="F16" s="9"/>
    </row>
    <row r="17" spans="1:6" s="4" customFormat="1" ht="22.5" customHeight="1">
      <c r="A17" s="17">
        <v>11</v>
      </c>
      <c r="B17" s="36" t="s">
        <v>24</v>
      </c>
      <c r="C17" s="37">
        <v>1540000</v>
      </c>
      <c r="D17" s="38">
        <v>44908</v>
      </c>
      <c r="E17" s="18" t="s">
        <v>38</v>
      </c>
      <c r="F17" s="9"/>
    </row>
    <row r="18" spans="1:6" s="4" customFormat="1" ht="22.5" customHeight="1">
      <c r="A18" s="17">
        <v>12</v>
      </c>
      <c r="B18" s="36" t="s">
        <v>44</v>
      </c>
      <c r="C18" s="37">
        <v>544500</v>
      </c>
      <c r="D18" s="38">
        <v>44908</v>
      </c>
      <c r="E18" s="18" t="s">
        <v>3</v>
      </c>
      <c r="F18" s="9"/>
    </row>
    <row r="19" spans="1:6" s="4" customFormat="1" ht="22.5" customHeight="1">
      <c r="A19" s="17">
        <v>13</v>
      </c>
      <c r="B19" s="36" t="s">
        <v>41</v>
      </c>
      <c r="C19" s="37">
        <v>582000</v>
      </c>
      <c r="D19" s="38">
        <v>44910</v>
      </c>
      <c r="E19" s="18" t="s">
        <v>3</v>
      </c>
      <c r="F19" s="9"/>
    </row>
    <row r="20" spans="1:6" s="4" customFormat="1" ht="22.5" customHeight="1">
      <c r="A20" s="17">
        <v>14</v>
      </c>
      <c r="B20" s="36" t="s">
        <v>52</v>
      </c>
      <c r="C20" s="37">
        <v>742500</v>
      </c>
      <c r="D20" s="38">
        <v>44911</v>
      </c>
      <c r="E20" s="18" t="s">
        <v>31</v>
      </c>
      <c r="F20" s="9"/>
    </row>
    <row r="21" spans="1:6" s="4" customFormat="1" ht="22.5" customHeight="1">
      <c r="A21" s="17">
        <v>15</v>
      </c>
      <c r="B21" s="36" t="s">
        <v>45</v>
      </c>
      <c r="C21" s="37">
        <v>665980</v>
      </c>
      <c r="D21" s="38">
        <v>44914</v>
      </c>
      <c r="E21" s="18" t="s">
        <v>3</v>
      </c>
      <c r="F21" s="9"/>
    </row>
    <row r="22" spans="1:6" s="4" customFormat="1" ht="22.5" customHeight="1">
      <c r="A22" s="17">
        <v>16</v>
      </c>
      <c r="B22" s="36" t="s">
        <v>26</v>
      </c>
      <c r="C22" s="37">
        <v>2818000</v>
      </c>
      <c r="D22" s="38">
        <v>44916</v>
      </c>
      <c r="E22" s="18" t="s">
        <v>3</v>
      </c>
      <c r="F22" s="9"/>
    </row>
    <row r="23" spans="1:6" s="4" customFormat="1" ht="22.5" customHeight="1">
      <c r="A23" s="17">
        <v>17</v>
      </c>
      <c r="B23" s="36" t="s">
        <v>27</v>
      </c>
      <c r="C23" s="37">
        <v>600000</v>
      </c>
      <c r="D23" s="38">
        <v>44917</v>
      </c>
      <c r="E23" s="18" t="s">
        <v>37</v>
      </c>
      <c r="F23" s="9"/>
    </row>
    <row r="24" spans="1:6" s="4" customFormat="1" ht="22.5" customHeight="1">
      <c r="A24" s="17">
        <v>18</v>
      </c>
      <c r="B24" s="36" t="s">
        <v>40</v>
      </c>
      <c r="C24" s="37">
        <v>700000</v>
      </c>
      <c r="D24" s="38">
        <v>44918</v>
      </c>
      <c r="E24" s="18" t="s">
        <v>49</v>
      </c>
      <c r="F24" s="9"/>
    </row>
    <row r="25" spans="1:6" s="4" customFormat="1" ht="22.5" customHeight="1">
      <c r="A25" s="17">
        <v>19</v>
      </c>
      <c r="B25" s="36" t="s">
        <v>20</v>
      </c>
      <c r="C25" s="37">
        <v>501610</v>
      </c>
      <c r="D25" s="38">
        <v>44921</v>
      </c>
      <c r="E25" s="18" t="s">
        <v>3</v>
      </c>
      <c r="F25" s="9"/>
    </row>
    <row r="26" spans="1:6" s="4" customFormat="1" ht="22.5" customHeight="1">
      <c r="A26" s="17">
        <v>20</v>
      </c>
      <c r="B26" s="36" t="s">
        <v>46</v>
      </c>
      <c r="C26" s="37">
        <v>1095300</v>
      </c>
      <c r="D26" s="38">
        <v>44921</v>
      </c>
      <c r="E26" s="18" t="s">
        <v>3</v>
      </c>
      <c r="F26" s="9"/>
    </row>
    <row r="27" spans="1:6" s="4" customFormat="1" ht="22.5" customHeight="1">
      <c r="A27" s="17">
        <v>21</v>
      </c>
      <c r="B27" s="36" t="s">
        <v>53</v>
      </c>
      <c r="C27" s="37">
        <v>7940000</v>
      </c>
      <c r="D27" s="38">
        <v>44922</v>
      </c>
      <c r="E27" s="18" t="s">
        <v>28</v>
      </c>
      <c r="F27" s="9"/>
    </row>
    <row r="28" spans="1:6" s="4" customFormat="1" ht="22.5" customHeight="1">
      <c r="A28" s="21" t="s">
        <v>2</v>
      </c>
      <c r="B28" s="22" t="s">
        <v>17</v>
      </c>
      <c r="C28" s="26">
        <f>SUM(C7:C27)</f>
        <v>25963790</v>
      </c>
      <c r="D28" s="23"/>
      <c r="E28" s="24"/>
      <c r="F28" s="25"/>
    </row>
    <row r="29" spans="2:7" ht="36.75" customHeight="1">
      <c r="B29" s="11"/>
      <c r="C29" s="3"/>
      <c r="D29" s="13"/>
      <c r="E29" s="11"/>
      <c r="F29" s="2"/>
      <c r="G29" s="12"/>
    </row>
    <row r="30" ht="22.5" customHeight="1">
      <c r="A30" s="1" t="s">
        <v>10</v>
      </c>
    </row>
    <row r="31" spans="1:6" ht="22.5" customHeight="1">
      <c r="A31" s="29" t="s">
        <v>5</v>
      </c>
      <c r="B31" s="30" t="s">
        <v>7</v>
      </c>
      <c r="C31" s="31" t="s">
        <v>8</v>
      </c>
      <c r="D31" s="31" t="s">
        <v>16</v>
      </c>
      <c r="E31" s="31" t="s">
        <v>4</v>
      </c>
      <c r="F31" s="32" t="s">
        <v>6</v>
      </c>
    </row>
    <row r="32" spans="1:6" s="1" customFormat="1" ht="22.5" customHeight="1">
      <c r="A32" s="28">
        <v>1</v>
      </c>
      <c r="B32" s="39" t="s">
        <v>25</v>
      </c>
      <c r="C32" s="41">
        <v>2400000</v>
      </c>
      <c r="D32" s="40">
        <v>44900</v>
      </c>
      <c r="E32" s="28" t="s">
        <v>18</v>
      </c>
      <c r="F32" s="27"/>
    </row>
    <row r="33" spans="1:6" s="1" customFormat="1" ht="22.5" customHeight="1">
      <c r="A33" s="28">
        <v>2</v>
      </c>
      <c r="B33" s="39" t="s">
        <v>34</v>
      </c>
      <c r="C33" s="41">
        <v>612500</v>
      </c>
      <c r="D33" s="40">
        <v>44900</v>
      </c>
      <c r="E33" s="28" t="s">
        <v>14</v>
      </c>
      <c r="F33" s="27"/>
    </row>
    <row r="34" spans="1:6" s="1" customFormat="1" ht="22.5" customHeight="1">
      <c r="A34" s="28">
        <v>3</v>
      </c>
      <c r="B34" s="39" t="s">
        <v>33</v>
      </c>
      <c r="C34" s="41">
        <v>640500</v>
      </c>
      <c r="D34" s="40">
        <v>44915</v>
      </c>
      <c r="E34" s="28" t="s">
        <v>14</v>
      </c>
      <c r="F34" s="27"/>
    </row>
    <row r="35" spans="1:6" s="1" customFormat="1" ht="22.5" customHeight="1">
      <c r="A35" s="28">
        <v>4</v>
      </c>
      <c r="B35" s="39" t="s">
        <v>21</v>
      </c>
      <c r="C35" s="41">
        <v>967500</v>
      </c>
      <c r="D35" s="40">
        <v>44916</v>
      </c>
      <c r="E35" s="28" t="s">
        <v>29</v>
      </c>
      <c r="F35" s="27"/>
    </row>
    <row r="36" spans="1:6" s="1" customFormat="1" ht="22.5" customHeight="1">
      <c r="A36" s="28">
        <v>5</v>
      </c>
      <c r="B36" s="39" t="s">
        <v>30</v>
      </c>
      <c r="C36" s="41">
        <v>809640</v>
      </c>
      <c r="D36" s="40">
        <v>44923</v>
      </c>
      <c r="E36" s="28" t="s">
        <v>35</v>
      </c>
      <c r="F36" s="27"/>
    </row>
    <row r="37" spans="1:6" s="4" customFormat="1" ht="22.5" customHeight="1">
      <c r="A37" s="19" t="s">
        <v>2</v>
      </c>
      <c r="B37" s="20" t="s">
        <v>15</v>
      </c>
      <c r="C37" s="42">
        <f>SUM(C32:C36)</f>
        <v>5430140</v>
      </c>
      <c r="D37" s="15"/>
      <c r="E37" s="14"/>
      <c r="F37" s="16"/>
    </row>
    <row r="38" spans="1:6" s="4" customFormat="1" ht="22.5" customHeight="1">
      <c r="A38" s="1"/>
      <c r="B38" s="2"/>
      <c r="C38" s="3"/>
      <c r="D38" s="2"/>
      <c r="E38" s="2"/>
      <c r="F38" s="2"/>
    </row>
    <row r="39" spans="1:6" s="4" customFormat="1" ht="22.5" customHeight="1">
      <c r="A39" s="1"/>
      <c r="B39" s="1"/>
      <c r="C39" s="2"/>
      <c r="D39" s="2"/>
      <c r="E39" s="10"/>
      <c r="F39" s="1"/>
    </row>
    <row r="40" spans="1:6" s="4" customFormat="1" ht="13.5">
      <c r="A40" s="1"/>
      <c r="B40" s="1"/>
      <c r="C40" s="2"/>
      <c r="D40" s="2"/>
      <c r="E40" s="1"/>
      <c r="F40" s="1"/>
    </row>
    <row r="41" spans="1:6" s="4" customFormat="1" ht="22.5" customHeight="1">
      <c r="A41" s="1"/>
      <c r="B41" s="1"/>
      <c r="C41" s="2"/>
      <c r="D41" s="2"/>
      <c r="E41" s="1"/>
      <c r="F41" s="1"/>
    </row>
    <row r="42" spans="1:6" s="4" customFormat="1" ht="22.5" customHeight="1">
      <c r="A42" s="1"/>
      <c r="B42" s="1"/>
      <c r="C42" s="2"/>
      <c r="D42" s="2"/>
      <c r="E42" s="1"/>
      <c r="F42" s="1"/>
    </row>
    <row r="43" spans="1:6" s="4" customFormat="1" ht="22.5" customHeight="1">
      <c r="A43" s="1"/>
      <c r="B43" s="1"/>
      <c r="C43" s="2"/>
      <c r="D43" s="2"/>
      <c r="E43" s="1"/>
      <c r="F43" s="1"/>
    </row>
    <row r="44" ht="22.5" customHeight="1"/>
    <row r="45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